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ndler\Box\Public - Program\Department - Community Planning &amp; Partnerships\ZIP Code Report (ZCR)\Data Table Updates - 2021\"/>
    </mc:Choice>
  </mc:AlternateContent>
  <bookViews>
    <workbookView xWindow="0" yWindow="0" windowWidth="19200" windowHeight="6470"/>
  </bookViews>
  <sheets>
    <sheet name="ALL DATA_w. merged ZIPs" sheetId="1" r:id="rId1"/>
  </sheets>
  <externalReferences>
    <externalReference r:id="rId2"/>
  </externalReferences>
  <definedNames>
    <definedName name="asdf" localSheetId="0">#REF!</definedName>
    <definedName name="asdf">#REF!</definedName>
    <definedName name="grad" localSheetId="0">#REF!</definedName>
    <definedName name="grad">#REF!</definedName>
    <definedName name="oops">#REF!</definedName>
  </definedNames>
  <calcPr calcId="162913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<sst xmlns="http://schemas.openxmlformats.org/spreadsheetml/2006/main" count="75" uniqueCount="31">
  <si>
    <t>ZIP Code</t>
  </si>
  <si>
    <t>City</t>
  </si>
  <si>
    <t>% of Families with Children, 0 to 5 in Poverty, 2015-2019</t>
  </si>
  <si>
    <t>% of Women With Late or No Prenatal Care, 2017-2019 avg.</t>
  </si>
  <si>
    <t>% of Low Birthweight Babies, 2017-2019 avg.</t>
  </si>
  <si>
    <t>% of Premature Babies, 2017-2019 avg.</t>
  </si>
  <si>
    <t>% of Teen Births, 2017-2019 avg.</t>
  </si>
  <si>
    <t>Estimated Childcare Needs, 2019</t>
  </si>
  <si>
    <t>% of Children Scoring Ready for School, 2018-2019</t>
  </si>
  <si>
    <t>% of Children Scoring on 3rd Grade Reading Level, 2018-2019</t>
  </si>
  <si>
    <t>High School Graduation Rate, 2018-2019</t>
  </si>
  <si>
    <t>Estimated Verified Unduplicated Child Abuse Rate per 1,000 Children Under 6 years, 2017-2019</t>
  </si>
  <si>
    <t>Community Needs Index, 2020</t>
  </si>
  <si>
    <t>Total Ranked</t>
  </si>
  <si>
    <t>33430/33493</t>
  </si>
  <si>
    <t>BELLE GLADE/SOUTH BAY</t>
  </si>
  <si>
    <t>BOCA RATON</t>
  </si>
  <si>
    <t>N/A</t>
  </si>
  <si>
    <t>BOYNTON BEACH</t>
  </si>
  <si>
    <t>DELRAY BEACH</t>
  </si>
  <si>
    <t>JUPITER</t>
  </si>
  <si>
    <t>LAKE WORTH</t>
  </si>
  <si>
    <t>LOXAHATCHEE</t>
  </si>
  <si>
    <t>NORTH PALM BEACH</t>
  </si>
  <si>
    <t>33476/33438</t>
  </si>
  <si>
    <t>PAHOKEE/CANAL POINT</t>
  </si>
  <si>
    <t>PALM BEACH</t>
  </si>
  <si>
    <t>PALM BEACH GARDENS</t>
  </si>
  <si>
    <t>RIVIERA BEACH</t>
  </si>
  <si>
    <t>WELLINGTON</t>
  </si>
  <si>
    <t>WEST PALM BEACH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</si>
</sst>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8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6">
    <xf numFmtId="0" fontId="0" fillId="0" borderId="0" xfId="0"/>
    <xf numFmtId="3" fontId="3" fillId="0" borderId="1" xfId="3" applyNumberFormat="1" applyFont="1" applyFill="1" applyBorder="1" applyAlignment="1">
      <alignment horizontal="center" wrapText="1"/>
    </xf>
    <xf numFmtId="3" fontId="3" fillId="0" borderId="2" xfId="3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textRotation="45" wrapText="1"/>
    </xf>
    <xf numFmtId="0" fontId="3" fillId="0" borderId="2" xfId="0" applyFont="1" applyFill="1" applyBorder="1" applyAlignment="1">
      <alignment horizontal="left" textRotation="45" wrapText="1"/>
    </xf>
    <xf numFmtId="0" fontId="3" fillId="0" borderId="3" xfId="0" applyFont="1" applyFill="1" applyBorder="1" applyAlignment="1">
      <alignment textRotation="45" wrapText="1"/>
    </xf>
    <xf numFmtId="0" fontId="7" fillId="0" borderId="0" xfId="0" applyFont="1"/>
    <xf numFmtId="0" fontId="5" fillId="0" borderId="4" xfId="4" applyNumberFormat="1" applyFont="1" applyFill="1" applyBorder="1" applyAlignment="1" applyProtection="1">
      <alignment horizontal="center" vertical="center"/>
      <protection locked="0"/>
    </xf>
    <xf numFmtId="0" fontId="5" fillId="0" borderId="5" xfId="4" applyNumberFormat="1" applyFont="1" applyFill="1" applyBorder="1" applyAlignment="1" applyProtection="1">
      <alignment horizontal="center" vertical="center"/>
      <protection locked="0"/>
    </xf>
    <xf numFmtId="164" fontId="7" fillId="0" borderId="0" xfId="2" applyNumberFormat="1" applyFont="1" applyFill="1"/>
    <xf numFmtId="164" fontId="6" fillId="0" borderId="6" xfId="5" applyNumberFormat="1" applyFont="1" applyFill="1" applyBorder="1" applyAlignment="1">
      <alignment wrapText="1"/>
    </xf>
    <xf numFmtId="164" fontId="6" fillId="0" borderId="5" xfId="0" applyNumberFormat="1" applyFont="1" applyFill="1" applyBorder="1"/>
    <xf numFmtId="165" fontId="6" fillId="0" borderId="5" xfId="1" applyNumberFormat="1" applyFont="1" applyFill="1" applyBorder="1"/>
    <xf numFmtId="164" fontId="6" fillId="0" borderId="5" xfId="2" applyNumberFormat="1" applyFont="1" applyFill="1" applyBorder="1"/>
    <xf numFmtId="166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vertical="center" wrapText="1"/>
    </xf>
    <xf numFmtId="0" fontId="7" fillId="0" borderId="7" xfId="0" applyFont="1" applyFill="1" applyBorder="1"/>
    <xf numFmtId="0" fontId="7" fillId="0" borderId="4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164" fontId="7" fillId="0" borderId="0" xfId="0" applyNumberFormat="1" applyFont="1" applyFill="1" applyBorder="1"/>
    <xf numFmtId="164" fontId="6" fillId="0" borderId="5" xfId="5" applyNumberFormat="1" applyFont="1" applyFill="1" applyBorder="1" applyAlignment="1">
      <alignment horizontal="right"/>
    </xf>
    <xf numFmtId="0" fontId="7" fillId="0" borderId="0" xfId="0" applyFont="1" applyFill="1"/>
  </cellXfs>
  <cellStyles count="6">
    <cellStyle name="Comma" xfId="1" builtinId="3"/>
    <cellStyle name="Normal" xfId="0" builtinId="0"/>
    <cellStyle name="Normal 2" xfId="4"/>
    <cellStyle name="Normal 5" xfId="5"/>
    <cellStyle name="Normal_Jan 2009 Palm Beach Waitlist By Zip Codes and Age" xfId="3"/>
    <cellStyle name="Percent" xfId="2" builtinId="5"/>
  </cellStyles>
  <dxfs count="29"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45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ip%20Code%20Repor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_w. merged ZIPs"/>
      <sheetName val="Families in Poverty"/>
      <sheetName val="Total Births 2017-19"/>
      <sheetName val="Prenatal 2017-19"/>
      <sheetName val="LBW 2017-19"/>
      <sheetName val="Preterm 2017-19"/>
      <sheetName val="Teen Births 2017-19"/>
      <sheetName val="Childcare Needs"/>
      <sheetName val="Kinder SY2018-19"/>
      <sheetName val="3rd Grade SY2018-19"/>
      <sheetName val="HS Grad SY2018-19"/>
      <sheetName val="Verified Child Abuse"/>
      <sheetName val="C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id="1" name="Table132" displayName="Table132" ref="A1:N51" totalsRowShown="0" headerRowDxfId="17" dataDxfId="0" headerRowBorderDxfId="15" tableBorderDxfId="16">
  <autoFilter ref="A1:N51"/>
  <sortState ref="A2:N51">
    <sortCondition ref="B1:B51"/>
  </sortState>
  <tableColumns count="14">
    <tableColumn id="1" name="ZIP Code" dataDxfId="14" dataCellStyle="Normal 2"/>
    <tableColumn id="2" name="City" dataDxfId="13" dataCellStyle="Normal 2"/>
    <tableColumn id="3" name="% of Families with Children, 0 to 5 in Poverty, 2015-2019" dataDxfId="12" dataCellStyle="Normal 5"/>
    <tableColumn id="4" name="% of Women With Late or No Prenatal Care, 2017-2019 avg." dataDxfId="11" dataCellStyle="Normal 5"/>
    <tableColumn id="5" name="% of Low Birthweight Babies, 2017-2019 avg." dataDxfId="10" dataCellStyle="Normal 5"/>
    <tableColumn id="6" name="% of Premature Babies, 2017-2019 avg." dataDxfId="9" dataCellStyle="Normal 5"/>
    <tableColumn id="7" name="% of Teen Births, 2017-2019 avg." dataDxfId="8"/>
    <tableColumn id="8" name="Estimated Childcare Needs, 2019" dataDxfId="7" dataCellStyle="Comma"/>
    <tableColumn id="9" name="% of Children Scoring Ready for School, 2018-2019" dataDxfId="6"/>
    <tableColumn id="10" name="% of Children Scoring on 3rd Grade Reading Level, 2018-2019" dataDxfId="5"/>
    <tableColumn id="11" name="High School Graduation Rate, 2018-2019" dataDxfId="4" dataCellStyle="Percent"/>
    <tableColumn id="12" name="Estimated Verified Unduplicated Child Abuse Rate per 1,000 Children Under 6 years, 2017-2019" dataDxfId="3"/>
    <tableColumn id="13" name="Community Needs Index, 2020" dataDxfId="2"/>
    <tableColumn id="14" name="Total Ranked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90" zoomScaleNormal="90" workbookViewId="0">
      <selection activeCell="Q5" sqref="Q5"/>
    </sheetView>
  </sheetViews>
  <sheetFormatPr defaultRowHeight="18.5" x14ac:dyDescent="0.45"/>
  <cols>
    <col min="1" max="1" width="9.78515625" bestFit="1" customWidth="1"/>
    <col min="2" max="2" width="18.640625" bestFit="1" customWidth="1"/>
    <col min="3" max="7" width="8.92578125" bestFit="1" customWidth="1"/>
    <col min="8" max="9" width="8.92578125" style="21" bestFit="1" customWidth="1"/>
    <col min="10" max="10" width="12.140625" style="21" bestFit="1" customWidth="1"/>
    <col min="11" max="11" width="8.92578125" style="21" bestFit="1" customWidth="1"/>
    <col min="12" max="12" width="15.28515625" style="22" bestFit="1" customWidth="1"/>
    <col min="13" max="13" width="8.92578125" bestFit="1" customWidth="1"/>
    <col min="14" max="14" width="5.85546875" bestFit="1" customWidth="1"/>
  </cols>
  <sheetData>
    <row r="1" spans="1:16" ht="122" customHeight="1" x14ac:dyDescent="0.4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5" t="s">
        <v>13</v>
      </c>
    </row>
    <row r="2" spans="1:16" s="6" customFormat="1" ht="15.5" x14ac:dyDescent="0.35">
      <c r="A2" s="7" t="s">
        <v>14</v>
      </c>
      <c r="B2" s="8" t="s">
        <v>15</v>
      </c>
      <c r="C2" s="23">
        <v>0.48499999999999999</v>
      </c>
      <c r="D2" s="10">
        <v>5.6250000000000001E-2</v>
      </c>
      <c r="E2" s="10">
        <v>0.12065972222222222</v>
      </c>
      <c r="F2" s="10">
        <v>0.125</v>
      </c>
      <c r="G2" s="11">
        <v>7.03125E-2</v>
      </c>
      <c r="H2" s="12">
        <v>961</v>
      </c>
      <c r="I2" s="11">
        <v>0.34328358208955223</v>
      </c>
      <c r="J2" s="11">
        <v>0.21308016877637131</v>
      </c>
      <c r="K2" s="13">
        <v>0.85559566787003605</v>
      </c>
      <c r="L2" s="14">
        <v>8.7452471482889749</v>
      </c>
      <c r="M2" s="15">
        <v>5</v>
      </c>
      <c r="N2" s="16">
        <v>10</v>
      </c>
    </row>
    <row r="3" spans="1:16" s="6" customFormat="1" ht="15.5" x14ac:dyDescent="0.35">
      <c r="A3" s="7">
        <v>33432</v>
      </c>
      <c r="B3" s="8" t="s">
        <v>16</v>
      </c>
      <c r="C3" s="9">
        <v>5.8999999999999997E-2</v>
      </c>
      <c r="D3" s="10">
        <v>0.11780104712041885</v>
      </c>
      <c r="E3" s="10">
        <v>6.6059225512528477E-2</v>
      </c>
      <c r="F3" s="10">
        <v>7.5170842824601361E-2</v>
      </c>
      <c r="G3" s="11">
        <v>1.8223234624145785E-2</v>
      </c>
      <c r="H3" s="12">
        <v>-21</v>
      </c>
      <c r="I3" s="11">
        <v>0.52857142857142858</v>
      </c>
      <c r="J3" s="11">
        <v>0.476190476190476</v>
      </c>
      <c r="K3" s="13">
        <v>0.94968553459119498</v>
      </c>
      <c r="L3" s="14">
        <v>5.2173913043478262</v>
      </c>
      <c r="M3" s="15">
        <v>2.8</v>
      </c>
      <c r="N3" s="16">
        <v>2</v>
      </c>
    </row>
    <row r="4" spans="1:16" s="6" customFormat="1" ht="15.5" x14ac:dyDescent="0.35">
      <c r="A4" s="7">
        <v>33428</v>
      </c>
      <c r="B4" s="8" t="s">
        <v>16</v>
      </c>
      <c r="C4" s="9">
        <v>7.0000000000000007E-2</v>
      </c>
      <c r="D4" s="10">
        <v>6.6857688634192933E-2</v>
      </c>
      <c r="E4" s="10">
        <v>6.486941870261162E-2</v>
      </c>
      <c r="F4" s="10">
        <v>7.1609098567818025E-2</v>
      </c>
      <c r="G4" s="11">
        <v>2.4431339511373211E-2</v>
      </c>
      <c r="H4" s="12">
        <v>243</v>
      </c>
      <c r="I4" s="11">
        <v>0.55189873417721524</v>
      </c>
      <c r="J4" s="11">
        <v>0.70961538461538498</v>
      </c>
      <c r="K4" s="13">
        <v>0.97017543859649102</v>
      </c>
      <c r="L4" s="14">
        <v>3.0480370641306997</v>
      </c>
      <c r="M4" s="15">
        <v>3.2</v>
      </c>
      <c r="N4" s="16">
        <v>1</v>
      </c>
    </row>
    <row r="5" spans="1:16" s="6" customFormat="1" ht="15.5" x14ac:dyDescent="0.35">
      <c r="A5" s="7">
        <v>33433</v>
      </c>
      <c r="B5" s="8" t="s">
        <v>16</v>
      </c>
      <c r="C5" s="9">
        <v>5.8999999999999997E-2</v>
      </c>
      <c r="D5" s="10">
        <v>8.2519001085776325E-2</v>
      </c>
      <c r="E5" s="10">
        <v>7.1566731141199227E-2</v>
      </c>
      <c r="F5" s="10">
        <v>7.8336557059961315E-2</v>
      </c>
      <c r="G5" s="11">
        <v>4.8355899419729211E-3</v>
      </c>
      <c r="H5" s="12">
        <v>201</v>
      </c>
      <c r="I5" s="11">
        <v>0.59710144927536235</v>
      </c>
      <c r="J5" s="11">
        <v>0.71111111111111103</v>
      </c>
      <c r="K5" s="13">
        <v>0.97732997481108297</v>
      </c>
      <c r="L5" s="14">
        <v>3.1558185404339247</v>
      </c>
      <c r="M5" s="15">
        <v>3</v>
      </c>
      <c r="N5" s="16">
        <v>1</v>
      </c>
      <c r="P5" s="25"/>
    </row>
    <row r="6" spans="1:16" s="6" customFormat="1" ht="15.5" x14ac:dyDescent="0.35">
      <c r="A6" s="7">
        <v>33486</v>
      </c>
      <c r="B6" s="8" t="s">
        <v>16</v>
      </c>
      <c r="C6" s="9">
        <v>8.8999999999999996E-2</v>
      </c>
      <c r="D6" s="10">
        <v>7.7067669172932327E-2</v>
      </c>
      <c r="E6" s="10">
        <v>5.1239669421487603E-2</v>
      </c>
      <c r="F6" s="10">
        <v>5.2892561983471073E-2</v>
      </c>
      <c r="G6" s="11">
        <v>4.9586776859504135E-3</v>
      </c>
      <c r="H6" s="12">
        <v>335</v>
      </c>
      <c r="I6" s="11">
        <v>0.66331658291457285</v>
      </c>
      <c r="J6" s="11">
        <v>0.71244635193132999</v>
      </c>
      <c r="K6" s="13">
        <v>0.97250859106529197</v>
      </c>
      <c r="L6" s="14">
        <v>2.5293586269196022</v>
      </c>
      <c r="M6" s="15">
        <v>2.6</v>
      </c>
      <c r="N6" s="16">
        <v>1</v>
      </c>
      <c r="P6" s="25"/>
    </row>
    <row r="7" spans="1:16" s="6" customFormat="1" ht="15.5" x14ac:dyDescent="0.35">
      <c r="A7" s="7">
        <v>33431</v>
      </c>
      <c r="B7" s="8" t="s">
        <v>16</v>
      </c>
      <c r="C7" s="9">
        <v>0.05</v>
      </c>
      <c r="D7" s="10">
        <v>9.841269841269841E-2</v>
      </c>
      <c r="E7" s="10">
        <v>5.3908355795148251E-2</v>
      </c>
      <c r="F7" s="10">
        <v>7.277628032345014E-2</v>
      </c>
      <c r="G7" s="11">
        <v>5.3908355795148251E-3</v>
      </c>
      <c r="H7" s="12">
        <v>-7</v>
      </c>
      <c r="I7" s="11">
        <v>0.65432098765432101</v>
      </c>
      <c r="J7" s="11">
        <v>0.6953125</v>
      </c>
      <c r="K7" s="13">
        <v>0.94193548387096804</v>
      </c>
      <c r="L7" s="14">
        <v>6.3775510204081636</v>
      </c>
      <c r="M7" s="15">
        <v>2.8</v>
      </c>
      <c r="N7" s="16">
        <v>0</v>
      </c>
      <c r="P7" s="25"/>
    </row>
    <row r="8" spans="1:16" s="6" customFormat="1" ht="15.5" x14ac:dyDescent="0.35">
      <c r="A8" s="7">
        <v>33434</v>
      </c>
      <c r="B8" s="8" t="s">
        <v>16</v>
      </c>
      <c r="C8" s="9">
        <v>3.1E-2</v>
      </c>
      <c r="D8" s="10">
        <v>4.1984732824427481E-2</v>
      </c>
      <c r="E8" s="10">
        <v>6.4102564102564097E-2</v>
      </c>
      <c r="F8" s="10">
        <v>6.4102564102564097E-2</v>
      </c>
      <c r="G8" s="11">
        <v>1.282051282051282E-2</v>
      </c>
      <c r="H8" s="12">
        <v>40</v>
      </c>
      <c r="I8" s="11">
        <v>0.63</v>
      </c>
      <c r="J8" s="11">
        <v>0.66315789473684195</v>
      </c>
      <c r="K8" s="13">
        <v>0.96453900709219897</v>
      </c>
      <c r="L8" s="14" t="s">
        <v>17</v>
      </c>
      <c r="M8" s="15">
        <v>2.2000000000000002</v>
      </c>
      <c r="N8" s="16">
        <v>0</v>
      </c>
      <c r="P8" s="25"/>
    </row>
    <row r="9" spans="1:16" s="6" customFormat="1" ht="15.5" x14ac:dyDescent="0.35">
      <c r="A9" s="7">
        <v>33487</v>
      </c>
      <c r="B9" s="8" t="s">
        <v>16</v>
      </c>
      <c r="C9" s="9">
        <v>9.0999999999999998E-2</v>
      </c>
      <c r="D9" s="10">
        <v>9.6317280453257784E-2</v>
      </c>
      <c r="E9" s="10">
        <v>4.9140049140049137E-2</v>
      </c>
      <c r="F9" s="10">
        <v>7.125307125307126E-2</v>
      </c>
      <c r="G9" s="11">
        <v>2.4570024570024569E-3</v>
      </c>
      <c r="H9" s="12">
        <v>62</v>
      </c>
      <c r="I9" s="11">
        <v>0.74712643678160917</v>
      </c>
      <c r="J9" s="11">
        <v>0.69642857142857095</v>
      </c>
      <c r="K9" s="13">
        <v>0.96875</v>
      </c>
      <c r="L9" s="14" t="s">
        <v>17</v>
      </c>
      <c r="M9" s="15">
        <v>2.4</v>
      </c>
      <c r="N9" s="16">
        <v>0</v>
      </c>
    </row>
    <row r="10" spans="1:16" s="6" customFormat="1" ht="15.5" x14ac:dyDescent="0.35">
      <c r="A10" s="7">
        <v>33496</v>
      </c>
      <c r="B10" s="8" t="s">
        <v>16</v>
      </c>
      <c r="C10" s="9">
        <v>0</v>
      </c>
      <c r="D10" s="10">
        <v>7.2327044025157231E-2</v>
      </c>
      <c r="E10" s="10">
        <v>5.8988764044943819E-2</v>
      </c>
      <c r="F10" s="10">
        <v>8.4269662921348312E-2</v>
      </c>
      <c r="G10" s="11">
        <v>5.6179775280898875E-3</v>
      </c>
      <c r="H10" s="12">
        <v>69</v>
      </c>
      <c r="I10" s="11">
        <v>0.64077669902912626</v>
      </c>
      <c r="J10" s="11">
        <v>0.78417266187050405</v>
      </c>
      <c r="K10" s="13">
        <v>0.97604790419161702</v>
      </c>
      <c r="L10" s="14">
        <v>2.8146361077603537</v>
      </c>
      <c r="M10" s="15">
        <v>2.2000000000000002</v>
      </c>
      <c r="N10" s="16">
        <v>0</v>
      </c>
    </row>
    <row r="11" spans="1:16" s="6" customFormat="1" ht="15.5" x14ac:dyDescent="0.35">
      <c r="A11" s="7">
        <v>33498</v>
      </c>
      <c r="B11" s="8" t="s">
        <v>16</v>
      </c>
      <c r="C11" s="9">
        <v>5.6000000000000001E-2</v>
      </c>
      <c r="D11" s="10">
        <v>3.875968992248062E-2</v>
      </c>
      <c r="E11" s="10">
        <v>7.1186440677966104E-2</v>
      </c>
      <c r="F11" s="10">
        <v>8.8135593220338981E-2</v>
      </c>
      <c r="G11" s="11">
        <v>6.7796610169491523E-3</v>
      </c>
      <c r="H11" s="12">
        <v>3</v>
      </c>
      <c r="I11" s="11">
        <v>0.671875</v>
      </c>
      <c r="J11" s="11">
        <v>0.82781456953642396</v>
      </c>
      <c r="K11" s="13">
        <v>0.979487179487179</v>
      </c>
      <c r="L11" s="14">
        <v>1.9493177387914229</v>
      </c>
      <c r="M11" s="15">
        <v>2</v>
      </c>
      <c r="N11" s="16">
        <v>0</v>
      </c>
    </row>
    <row r="12" spans="1:16" s="6" customFormat="1" ht="15.5" x14ac:dyDescent="0.35">
      <c r="A12" s="7">
        <v>33435</v>
      </c>
      <c r="B12" s="8" t="s">
        <v>18</v>
      </c>
      <c r="C12" s="9">
        <v>0.26600000000000001</v>
      </c>
      <c r="D12" s="10">
        <v>0.13920922570016475</v>
      </c>
      <c r="E12" s="10">
        <v>0.10810810810810811</v>
      </c>
      <c r="F12" s="10">
        <v>0.11850311850311851</v>
      </c>
      <c r="G12" s="11">
        <v>4.7124047124047122E-2</v>
      </c>
      <c r="H12" s="12">
        <v>263</v>
      </c>
      <c r="I12" s="11">
        <v>0.38263665594855306</v>
      </c>
      <c r="J12" s="11">
        <v>0.38596491228070201</v>
      </c>
      <c r="K12" s="13">
        <v>0.77840909090909105</v>
      </c>
      <c r="L12" s="14">
        <v>15.158337085396969</v>
      </c>
      <c r="M12" s="15">
        <v>4.5999999999999996</v>
      </c>
      <c r="N12" s="16">
        <v>11</v>
      </c>
    </row>
    <row r="13" spans="1:16" s="6" customFormat="1" ht="15.5" x14ac:dyDescent="0.35">
      <c r="A13" s="7">
        <v>33436</v>
      </c>
      <c r="B13" s="8" t="s">
        <v>18</v>
      </c>
      <c r="C13" s="9">
        <v>5.2999999999999999E-2</v>
      </c>
      <c r="D13" s="10">
        <v>9.8543273350471292E-2</v>
      </c>
      <c r="E13" s="10">
        <v>9.2753623188405798E-2</v>
      </c>
      <c r="F13" s="10">
        <v>0.10434782608695652</v>
      </c>
      <c r="G13" s="11">
        <v>2.681159420289855E-2</v>
      </c>
      <c r="H13" s="12">
        <v>157</v>
      </c>
      <c r="I13" s="11">
        <v>0.43947368421052629</v>
      </c>
      <c r="J13" s="11">
        <v>0.53863636363636402</v>
      </c>
      <c r="K13" s="13">
        <v>0.87020648967551595</v>
      </c>
      <c r="L13" s="14">
        <v>5.6237218813905931</v>
      </c>
      <c r="M13" s="15">
        <v>3.6</v>
      </c>
      <c r="N13" s="16">
        <v>3</v>
      </c>
    </row>
    <row r="14" spans="1:16" s="6" customFormat="1" ht="15.5" x14ac:dyDescent="0.35">
      <c r="A14" s="7">
        <v>33426</v>
      </c>
      <c r="B14" s="8" t="s">
        <v>18</v>
      </c>
      <c r="C14" s="9">
        <v>0.128</v>
      </c>
      <c r="D14" s="10">
        <v>8.8983050847457626E-2</v>
      </c>
      <c r="E14" s="10">
        <v>8.7591240875912413E-2</v>
      </c>
      <c r="F14" s="10">
        <v>9.4890510948905105E-2</v>
      </c>
      <c r="G14" s="11">
        <v>1.2165450121654502E-2</v>
      </c>
      <c r="H14" s="12">
        <v>117</v>
      </c>
      <c r="I14" s="11">
        <v>0.50299401197604787</v>
      </c>
      <c r="J14" s="11">
        <v>0.54166666666666696</v>
      </c>
      <c r="K14" s="13">
        <v>0.87586206896551699</v>
      </c>
      <c r="L14" s="14">
        <v>6.1816452686638135</v>
      </c>
      <c r="M14" s="15">
        <v>3.8</v>
      </c>
      <c r="N14" s="16">
        <v>2</v>
      </c>
    </row>
    <row r="15" spans="1:16" s="6" customFormat="1" ht="15.5" x14ac:dyDescent="0.35">
      <c r="A15" s="7">
        <v>33437</v>
      </c>
      <c r="B15" s="8" t="s">
        <v>18</v>
      </c>
      <c r="C15" s="9">
        <v>7.2999999999999995E-2</v>
      </c>
      <c r="D15" s="10">
        <v>7.3786407766990289E-2</v>
      </c>
      <c r="E15" s="10">
        <v>7.4918566775244305E-2</v>
      </c>
      <c r="F15" s="10">
        <v>6.6775244299674269E-2</v>
      </c>
      <c r="G15" s="11">
        <v>1.9543973941368076E-2</v>
      </c>
      <c r="H15" s="12">
        <v>-63</v>
      </c>
      <c r="I15" s="11">
        <v>0.51415094339622647</v>
      </c>
      <c r="J15" s="11">
        <v>0.61165048543689304</v>
      </c>
      <c r="K15" s="13">
        <v>0.86046511627906996</v>
      </c>
      <c r="L15" s="14">
        <v>2.8668230388324214</v>
      </c>
      <c r="M15" s="15">
        <v>2.2000000000000002</v>
      </c>
      <c r="N15" s="16">
        <v>1</v>
      </c>
    </row>
    <row r="16" spans="1:16" s="6" customFormat="1" ht="15.5" x14ac:dyDescent="0.35">
      <c r="A16" s="7">
        <v>33472</v>
      </c>
      <c r="B16" s="8" t="s">
        <v>18</v>
      </c>
      <c r="C16" s="9">
        <v>0</v>
      </c>
      <c r="D16" s="10">
        <v>6.1016949152542375E-2</v>
      </c>
      <c r="E16" s="10">
        <v>8.4302325581395346E-2</v>
      </c>
      <c r="F16" s="10">
        <v>0.10174418604651163</v>
      </c>
      <c r="G16" s="18">
        <v>1.4534883720930232E-2</v>
      </c>
      <c r="H16" s="12">
        <v>104</v>
      </c>
      <c r="I16" s="11">
        <v>0.69696969696969702</v>
      </c>
      <c r="J16" s="11">
        <v>0.72297297297297303</v>
      </c>
      <c r="K16" s="13">
        <v>0.96240601503759404</v>
      </c>
      <c r="L16" s="14">
        <v>4.391743522178305</v>
      </c>
      <c r="M16" s="15">
        <v>2</v>
      </c>
      <c r="N16" s="16">
        <v>1</v>
      </c>
    </row>
    <row r="17" spans="1:14" s="6" customFormat="1" ht="15.5" x14ac:dyDescent="0.35">
      <c r="A17" s="17">
        <v>33473</v>
      </c>
      <c r="B17" s="8" t="s">
        <v>18</v>
      </c>
      <c r="C17" s="9">
        <v>0</v>
      </c>
      <c r="D17" s="10">
        <v>2.843601895734597E-2</v>
      </c>
      <c r="E17" s="10">
        <v>3.7344398340248962E-2</v>
      </c>
      <c r="F17" s="10">
        <v>7.0539419087136929E-2</v>
      </c>
      <c r="G17" s="18">
        <v>0</v>
      </c>
      <c r="H17" s="12">
        <v>65</v>
      </c>
      <c r="I17" s="11">
        <v>0.7846153846153846</v>
      </c>
      <c r="J17" s="11">
        <v>0.76296296296296295</v>
      </c>
      <c r="K17" s="13">
        <v>0.98750000000000004</v>
      </c>
      <c r="L17" s="14" t="s">
        <v>17</v>
      </c>
      <c r="M17" s="15">
        <v>1.8</v>
      </c>
      <c r="N17" s="16">
        <v>0</v>
      </c>
    </row>
    <row r="18" spans="1:14" s="6" customFormat="1" ht="15.5" x14ac:dyDescent="0.35">
      <c r="A18" s="7">
        <v>33444</v>
      </c>
      <c r="B18" s="8" t="s">
        <v>19</v>
      </c>
      <c r="C18" s="9">
        <v>0.113</v>
      </c>
      <c r="D18" s="10">
        <v>0.13805522208883553</v>
      </c>
      <c r="E18" s="10">
        <v>0.11770726714431934</v>
      </c>
      <c r="F18" s="10">
        <v>0.11975435005117707</v>
      </c>
      <c r="G18" s="11">
        <v>4.7082906857727737E-2</v>
      </c>
      <c r="H18" s="12">
        <v>-38</v>
      </c>
      <c r="I18" s="11">
        <v>0.33971291866028708</v>
      </c>
      <c r="J18" s="11">
        <v>0.42592592592592599</v>
      </c>
      <c r="K18" s="13">
        <v>0.84690553745928299</v>
      </c>
      <c r="L18" s="14">
        <v>11.502875718929733</v>
      </c>
      <c r="M18" s="15">
        <v>4.5999999999999996</v>
      </c>
      <c r="N18" s="16">
        <v>9</v>
      </c>
    </row>
    <row r="19" spans="1:14" s="6" customFormat="1" ht="15.5" x14ac:dyDescent="0.35">
      <c r="A19" s="7">
        <v>33445</v>
      </c>
      <c r="B19" s="8" t="s">
        <v>19</v>
      </c>
      <c r="C19" s="9">
        <v>4.7E-2</v>
      </c>
      <c r="D19" s="10">
        <v>0.11662531017369727</v>
      </c>
      <c r="E19" s="10">
        <v>8.2618025751072965E-2</v>
      </c>
      <c r="F19" s="10">
        <v>8.2618025751072965E-2</v>
      </c>
      <c r="G19" s="11">
        <v>1.2875536480686695E-2</v>
      </c>
      <c r="H19" s="12">
        <v>154</v>
      </c>
      <c r="I19" s="11">
        <v>0.5</v>
      </c>
      <c r="J19" s="11">
        <v>0.48325358851674599</v>
      </c>
      <c r="K19" s="13">
        <v>0.87906976744186005</v>
      </c>
      <c r="L19" s="14">
        <v>8.6996336996337007</v>
      </c>
      <c r="M19" s="15">
        <v>3.6</v>
      </c>
      <c r="N19" s="16">
        <v>3</v>
      </c>
    </row>
    <row r="20" spans="1:14" s="6" customFormat="1" ht="15.5" x14ac:dyDescent="0.35">
      <c r="A20" s="7">
        <v>33483</v>
      </c>
      <c r="B20" s="8" t="s">
        <v>19</v>
      </c>
      <c r="C20" s="9">
        <v>0</v>
      </c>
      <c r="D20" s="10">
        <v>0.10526315789473684</v>
      </c>
      <c r="E20" s="10">
        <v>0.10144927536231885</v>
      </c>
      <c r="F20" s="10">
        <v>0.10144927536231885</v>
      </c>
      <c r="G20" s="11">
        <v>9.6618357487922701E-3</v>
      </c>
      <c r="H20" s="12">
        <v>-39</v>
      </c>
      <c r="I20" s="11">
        <v>0.46153846153846156</v>
      </c>
      <c r="J20" s="11">
        <v>0.5</v>
      </c>
      <c r="K20" s="13">
        <v>0.94</v>
      </c>
      <c r="L20" s="14">
        <v>11.714589989350374</v>
      </c>
      <c r="M20" s="15">
        <v>3.2</v>
      </c>
      <c r="N20" s="16">
        <v>3</v>
      </c>
    </row>
    <row r="21" spans="1:14" s="6" customFormat="1" ht="15.5" x14ac:dyDescent="0.35">
      <c r="A21" s="7">
        <v>33446</v>
      </c>
      <c r="B21" s="8" t="s">
        <v>19</v>
      </c>
      <c r="C21" s="9">
        <v>0</v>
      </c>
      <c r="D21" s="10">
        <v>6.2857142857142861E-2</v>
      </c>
      <c r="E21" s="10">
        <v>7.3417721518987344E-2</v>
      </c>
      <c r="F21" s="10">
        <v>7.848101265822785E-2</v>
      </c>
      <c r="G21" s="11">
        <v>7.5949367088607592E-3</v>
      </c>
      <c r="H21" s="12">
        <v>88</v>
      </c>
      <c r="I21" s="11">
        <v>0.63461538461538458</v>
      </c>
      <c r="J21" s="11">
        <v>0.80172413793103403</v>
      </c>
      <c r="K21" s="13">
        <v>0.970873786407767</v>
      </c>
      <c r="L21" s="14" t="s">
        <v>17</v>
      </c>
      <c r="M21" s="15">
        <v>2.2000000000000002</v>
      </c>
      <c r="N21" s="16">
        <v>0</v>
      </c>
    </row>
    <row r="22" spans="1:14" s="6" customFormat="1" ht="15.5" x14ac:dyDescent="0.35">
      <c r="A22" s="7">
        <v>33484</v>
      </c>
      <c r="B22" s="8" t="s">
        <v>19</v>
      </c>
      <c r="C22" s="9">
        <v>5.7000000000000002E-2</v>
      </c>
      <c r="D22" s="10">
        <v>8.1481481481481488E-2</v>
      </c>
      <c r="E22" s="10">
        <v>7.1895424836601302E-2</v>
      </c>
      <c r="F22" s="10">
        <v>6.8627450980392163E-2</v>
      </c>
      <c r="G22" s="11">
        <v>2.2875816993464051E-2</v>
      </c>
      <c r="H22" s="12">
        <v>-4</v>
      </c>
      <c r="I22" s="11">
        <v>0.66666666666666663</v>
      </c>
      <c r="J22" s="11">
        <v>0.64516129032258096</v>
      </c>
      <c r="K22" s="13">
        <v>0.96296296296296302</v>
      </c>
      <c r="L22" s="14">
        <v>8.2397003745318358</v>
      </c>
      <c r="M22" s="15">
        <v>2.4</v>
      </c>
      <c r="N22" s="16">
        <v>0</v>
      </c>
    </row>
    <row r="23" spans="1:14" s="6" customFormat="1" ht="15.5" x14ac:dyDescent="0.35">
      <c r="A23" s="7">
        <v>33458</v>
      </c>
      <c r="B23" s="8" t="s">
        <v>20</v>
      </c>
      <c r="C23" s="9">
        <v>0.115</v>
      </c>
      <c r="D23" s="10">
        <v>5.8494088363410079E-2</v>
      </c>
      <c r="E23" s="10">
        <v>6.6867469879518068E-2</v>
      </c>
      <c r="F23" s="10">
        <v>7.5903614457831323E-2</v>
      </c>
      <c r="G23" s="11">
        <v>2.6506024096385541E-2</v>
      </c>
      <c r="H23" s="12">
        <v>462</v>
      </c>
      <c r="I23" s="11">
        <v>0.56020066889632103</v>
      </c>
      <c r="J23" s="11">
        <v>0.67546583850931696</v>
      </c>
      <c r="K23" s="13">
        <v>0.94265734265734302</v>
      </c>
      <c r="L23" s="14">
        <v>4.5263498221791147</v>
      </c>
      <c r="M23" s="15">
        <v>3</v>
      </c>
      <c r="N23" s="16">
        <v>1</v>
      </c>
    </row>
    <row r="24" spans="1:14" s="6" customFormat="1" ht="15.5" x14ac:dyDescent="0.35">
      <c r="A24" s="7">
        <v>33478</v>
      </c>
      <c r="B24" s="8" t="s">
        <v>20</v>
      </c>
      <c r="C24" s="9">
        <v>0</v>
      </c>
      <c r="D24" s="10">
        <v>3.3333333333333333E-2</v>
      </c>
      <c r="E24" s="10">
        <v>6.3768115942028983E-2</v>
      </c>
      <c r="F24" s="10">
        <v>0.10144927536231885</v>
      </c>
      <c r="G24" s="11">
        <v>8.6956521739130436E-3</v>
      </c>
      <c r="H24" s="12">
        <v>-16</v>
      </c>
      <c r="I24" s="11">
        <v>0.58715596330275233</v>
      </c>
      <c r="J24" s="11">
        <v>0.83760683760683796</v>
      </c>
      <c r="K24" s="13">
        <v>0.96527777777777801</v>
      </c>
      <c r="L24" s="14">
        <v>8.806693086745927</v>
      </c>
      <c r="M24" s="15">
        <v>1.6</v>
      </c>
      <c r="N24" s="16">
        <v>1</v>
      </c>
    </row>
    <row r="25" spans="1:14" s="6" customFormat="1" ht="15.5" x14ac:dyDescent="0.35">
      <c r="A25" s="7">
        <v>33469</v>
      </c>
      <c r="B25" s="8" t="s">
        <v>20</v>
      </c>
      <c r="C25" s="9">
        <v>0</v>
      </c>
      <c r="D25" s="10">
        <v>3.1007751937984496E-2</v>
      </c>
      <c r="E25" s="10">
        <v>6.0150375939849621E-2</v>
      </c>
      <c r="F25" s="10">
        <v>6.7669172932330823E-2</v>
      </c>
      <c r="G25" s="11">
        <v>2.2556390977443608E-2</v>
      </c>
      <c r="H25" s="12">
        <v>38</v>
      </c>
      <c r="I25" s="11">
        <v>0.62962962962962965</v>
      </c>
      <c r="J25" s="11">
        <v>0.80303030303030298</v>
      </c>
      <c r="K25" s="13">
        <v>0.95294117647058796</v>
      </c>
      <c r="L25" s="14">
        <v>5.8892815076560661</v>
      </c>
      <c r="M25" s="15">
        <v>1.8</v>
      </c>
      <c r="N25" s="16">
        <v>0</v>
      </c>
    </row>
    <row r="26" spans="1:14" s="6" customFormat="1" ht="15.5" x14ac:dyDescent="0.35">
      <c r="A26" s="17">
        <v>33477</v>
      </c>
      <c r="B26" s="8" t="s">
        <v>20</v>
      </c>
      <c r="C26" s="9">
        <v>8.5999999999999993E-2</v>
      </c>
      <c r="D26" s="10">
        <v>6.1728395061728392E-2</v>
      </c>
      <c r="E26" s="10">
        <v>5.9523809523809521E-2</v>
      </c>
      <c r="F26" s="10">
        <v>9.5238095238095233E-2</v>
      </c>
      <c r="G26" s="11">
        <v>1.1904761904761904E-2</v>
      </c>
      <c r="H26" s="12">
        <v>14</v>
      </c>
      <c r="I26" s="11">
        <v>0.68421052631578949</v>
      </c>
      <c r="J26" s="11">
        <v>0.76</v>
      </c>
      <c r="K26" s="13">
        <v>0.91489361702127703</v>
      </c>
      <c r="L26" s="14" t="s">
        <v>17</v>
      </c>
      <c r="M26" s="15">
        <v>2</v>
      </c>
      <c r="N26" s="16">
        <v>0</v>
      </c>
    </row>
    <row r="27" spans="1:14" s="6" customFormat="1" ht="15.5" x14ac:dyDescent="0.35">
      <c r="A27" s="7">
        <v>33460</v>
      </c>
      <c r="B27" s="8" t="s">
        <v>21</v>
      </c>
      <c r="C27" s="9">
        <v>0.22800000000000001</v>
      </c>
      <c r="D27" s="10">
        <v>0.15471923536439666</v>
      </c>
      <c r="E27" s="10">
        <v>9.5340117836100691E-2</v>
      </c>
      <c r="F27" s="10">
        <v>0.1098018211033744</v>
      </c>
      <c r="G27" s="11">
        <v>0.1001606855918586</v>
      </c>
      <c r="H27" s="12">
        <v>939</v>
      </c>
      <c r="I27" s="11">
        <v>0.25896414342629481</v>
      </c>
      <c r="J27" s="11">
        <v>0.24836601307189499</v>
      </c>
      <c r="K27" s="13">
        <v>0.74269005847953196</v>
      </c>
      <c r="L27" s="14">
        <v>13.277160730243841</v>
      </c>
      <c r="M27" s="15">
        <v>5</v>
      </c>
      <c r="N27" s="16">
        <v>11</v>
      </c>
    </row>
    <row r="28" spans="1:14" s="6" customFormat="1" ht="15.5" x14ac:dyDescent="0.35">
      <c r="A28" s="7">
        <v>33462</v>
      </c>
      <c r="B28" s="8" t="s">
        <v>21</v>
      </c>
      <c r="C28" s="9">
        <v>8.4000000000000005E-2</v>
      </c>
      <c r="D28" s="10">
        <v>0.11571841851494696</v>
      </c>
      <c r="E28" s="10">
        <v>9.6059113300492605E-2</v>
      </c>
      <c r="F28" s="10">
        <v>0.10509031198686371</v>
      </c>
      <c r="G28" s="11">
        <v>5.8292282430213463E-2</v>
      </c>
      <c r="H28" s="12">
        <v>193</v>
      </c>
      <c r="I28" s="11">
        <v>0.38977635782747605</v>
      </c>
      <c r="J28" s="11">
        <v>0.445012787723785</v>
      </c>
      <c r="K28" s="13">
        <v>0.86567164179104505</v>
      </c>
      <c r="L28" s="14">
        <v>9.7215356730927667</v>
      </c>
      <c r="M28" s="15">
        <v>4.2</v>
      </c>
      <c r="N28" s="16">
        <v>10</v>
      </c>
    </row>
    <row r="29" spans="1:14" s="6" customFormat="1" ht="15.5" x14ac:dyDescent="0.35">
      <c r="A29" s="7">
        <v>33461</v>
      </c>
      <c r="B29" s="8" t="s">
        <v>21</v>
      </c>
      <c r="C29" s="9">
        <v>3.5999999999999997E-2</v>
      </c>
      <c r="D29" s="10">
        <v>0.10944206008583691</v>
      </c>
      <c r="E29" s="10">
        <v>8.2857142857142851E-2</v>
      </c>
      <c r="F29" s="10">
        <v>0.10047619047619048</v>
      </c>
      <c r="G29" s="11">
        <v>6.4285714285714279E-2</v>
      </c>
      <c r="H29" s="12">
        <v>894</v>
      </c>
      <c r="I29" s="11">
        <v>0.3546099290780142</v>
      </c>
      <c r="J29" s="11">
        <v>0.39650145772594803</v>
      </c>
      <c r="K29" s="13">
        <v>0.79768786127167601</v>
      </c>
      <c r="L29" s="14">
        <v>6.1323924731182791</v>
      </c>
      <c r="M29" s="15">
        <v>4.8</v>
      </c>
      <c r="N29" s="16">
        <v>7</v>
      </c>
    </row>
    <row r="30" spans="1:14" s="6" customFormat="1" ht="15.5" x14ac:dyDescent="0.35">
      <c r="A30" s="7">
        <v>33463</v>
      </c>
      <c r="B30" s="8" t="s">
        <v>21</v>
      </c>
      <c r="C30" s="9">
        <v>0.20399999999999999</v>
      </c>
      <c r="D30" s="10">
        <v>0.1034025629695095</v>
      </c>
      <c r="E30" s="10">
        <v>8.5988483685220732E-2</v>
      </c>
      <c r="F30" s="10">
        <v>9.827255278310941E-2</v>
      </c>
      <c r="G30" s="11">
        <v>3.9539347408829174E-2</v>
      </c>
      <c r="H30" s="12">
        <v>521</v>
      </c>
      <c r="I30" s="11">
        <v>0.40832249674902471</v>
      </c>
      <c r="J30" s="11">
        <v>0.47912087912087897</v>
      </c>
      <c r="K30" s="13">
        <v>0.88571428571428601</v>
      </c>
      <c r="L30" s="14">
        <v>8.0953451765234998</v>
      </c>
      <c r="M30" s="15">
        <v>4</v>
      </c>
      <c r="N30" s="16">
        <v>5</v>
      </c>
    </row>
    <row r="31" spans="1:14" s="6" customFormat="1" ht="15.5" x14ac:dyDescent="0.35">
      <c r="A31" s="7">
        <v>33449</v>
      </c>
      <c r="B31" s="8" t="s">
        <v>21</v>
      </c>
      <c r="C31" s="9">
        <v>0.11</v>
      </c>
      <c r="D31" s="10">
        <v>5.5172413793103448E-2</v>
      </c>
      <c r="E31" s="10">
        <v>6.5476190476190479E-2</v>
      </c>
      <c r="F31" s="10">
        <v>8.3333333333333329E-2</v>
      </c>
      <c r="G31" s="18">
        <v>1.1904761904761904E-2</v>
      </c>
      <c r="H31" s="12">
        <v>24</v>
      </c>
      <c r="I31" s="11">
        <v>0.61111111111111116</v>
      </c>
      <c r="J31" s="11">
        <v>0.84070796460177</v>
      </c>
      <c r="K31" s="13">
        <v>0.96666666666666701</v>
      </c>
      <c r="L31" s="14">
        <v>3.4144259496372174</v>
      </c>
      <c r="M31" s="15">
        <v>2.4</v>
      </c>
      <c r="N31" s="16">
        <v>0</v>
      </c>
    </row>
    <row r="32" spans="1:14" s="6" customFormat="1" ht="15.5" x14ac:dyDescent="0.35">
      <c r="A32" s="7">
        <v>33467</v>
      </c>
      <c r="B32" s="8" t="s">
        <v>21</v>
      </c>
      <c r="C32" s="9">
        <v>7.0000000000000007E-2</v>
      </c>
      <c r="D32" s="10">
        <v>6.471816283924843E-2</v>
      </c>
      <c r="E32" s="10">
        <v>6.9724770642201839E-2</v>
      </c>
      <c r="F32" s="10">
        <v>9.08256880733945E-2</v>
      </c>
      <c r="G32" s="11">
        <v>1.5596330275229359E-2</v>
      </c>
      <c r="H32" s="12">
        <v>105</v>
      </c>
      <c r="I32" s="11">
        <v>0.60563380281690138</v>
      </c>
      <c r="J32" s="11">
        <v>0.71089108910891097</v>
      </c>
      <c r="K32" s="13">
        <v>0.95581737849779103</v>
      </c>
      <c r="L32" s="14">
        <v>6.6530889341479975</v>
      </c>
      <c r="M32" s="15">
        <v>2.2000000000000002</v>
      </c>
      <c r="N32" s="16">
        <v>0</v>
      </c>
    </row>
    <row r="33" spans="1:14" s="6" customFormat="1" ht="15.5" x14ac:dyDescent="0.35">
      <c r="A33" s="7">
        <v>33470</v>
      </c>
      <c r="B33" s="8" t="s">
        <v>22</v>
      </c>
      <c r="C33" s="9">
        <v>4.5999999999999999E-2</v>
      </c>
      <c r="D33" s="10">
        <v>4.2746113989637305E-2</v>
      </c>
      <c r="E33" s="10">
        <v>7.7816492450638791E-2</v>
      </c>
      <c r="F33" s="10">
        <v>9.0592334494773524E-2</v>
      </c>
      <c r="G33" s="11">
        <v>2.2067363530778164E-2</v>
      </c>
      <c r="H33" s="12">
        <v>47</v>
      </c>
      <c r="I33" s="11">
        <v>0.52767527675276749</v>
      </c>
      <c r="J33" s="11">
        <v>0.71724137931034504</v>
      </c>
      <c r="K33" s="13">
        <v>0.92764857881136997</v>
      </c>
      <c r="L33" s="14">
        <v>13.279132791327914</v>
      </c>
      <c r="M33" s="15">
        <v>3</v>
      </c>
      <c r="N33" s="16">
        <v>1</v>
      </c>
    </row>
    <row r="34" spans="1:14" s="6" customFormat="1" ht="15.5" x14ac:dyDescent="0.35">
      <c r="A34" s="7">
        <v>33408</v>
      </c>
      <c r="B34" s="8" t="s">
        <v>23</v>
      </c>
      <c r="C34" s="9">
        <v>0.122</v>
      </c>
      <c r="D34" s="10">
        <v>5.5900621118012424E-2</v>
      </c>
      <c r="E34" s="10">
        <v>6.7055393586005832E-2</v>
      </c>
      <c r="F34" s="10">
        <v>7.5801749271137031E-2</v>
      </c>
      <c r="G34" s="11">
        <v>2.3323615160349854E-2</v>
      </c>
      <c r="H34" s="12">
        <v>33</v>
      </c>
      <c r="I34" s="11">
        <v>0.59701492537313428</v>
      </c>
      <c r="J34" s="11">
        <v>0.63076923076923097</v>
      </c>
      <c r="K34" s="13">
        <v>0.94871794871794901</v>
      </c>
      <c r="L34" s="14">
        <v>6.6909975669099753</v>
      </c>
      <c r="M34" s="15">
        <v>2.8</v>
      </c>
      <c r="N34" s="16">
        <v>0</v>
      </c>
    </row>
    <row r="35" spans="1:14" s="6" customFormat="1" ht="15.5" x14ac:dyDescent="0.35">
      <c r="A35" s="17" t="s">
        <v>24</v>
      </c>
      <c r="B35" s="8" t="s">
        <v>25</v>
      </c>
      <c r="C35" s="23">
        <v>8.5999999999999993E-2</v>
      </c>
      <c r="D35" s="10">
        <v>5.8219178082191778E-2</v>
      </c>
      <c r="E35" s="10">
        <v>0.14249363867684478</v>
      </c>
      <c r="F35" s="10">
        <f>(D35/E35)</f>
        <v>0.40857387475538159</v>
      </c>
      <c r="G35" s="11">
        <v>8.9743589743589744E-2</v>
      </c>
      <c r="H35" s="12">
        <v>138</v>
      </c>
      <c r="I35" s="11">
        <v>0.421875</v>
      </c>
      <c r="J35" s="11">
        <v>0.36942675159235666</v>
      </c>
      <c r="K35" s="13">
        <v>0.91</v>
      </c>
      <c r="L35" s="14">
        <v>14.184397163120567</v>
      </c>
      <c r="M35" s="15">
        <v>5</v>
      </c>
      <c r="N35" s="16">
        <v>6</v>
      </c>
    </row>
    <row r="36" spans="1:14" s="6" customFormat="1" ht="15.5" x14ac:dyDescent="0.35">
      <c r="A36" s="17">
        <v>33480</v>
      </c>
      <c r="B36" s="8" t="s">
        <v>26</v>
      </c>
      <c r="C36" s="9">
        <v>0</v>
      </c>
      <c r="D36" s="10">
        <v>6.25E-2</v>
      </c>
      <c r="E36" s="10">
        <v>5.7971014492753624E-2</v>
      </c>
      <c r="F36" s="10">
        <v>7.2463768115942032E-2</v>
      </c>
      <c r="G36" s="11">
        <v>0</v>
      </c>
      <c r="H36" s="12">
        <v>-2</v>
      </c>
      <c r="I36" s="18" t="s">
        <v>17</v>
      </c>
      <c r="J36" s="18" t="s">
        <v>17</v>
      </c>
      <c r="K36" s="24" t="s">
        <v>17</v>
      </c>
      <c r="L36" s="14" t="s">
        <v>17</v>
      </c>
      <c r="M36" s="15">
        <v>2</v>
      </c>
      <c r="N36" s="16">
        <v>1</v>
      </c>
    </row>
    <row r="37" spans="1:14" s="6" customFormat="1" ht="15.5" x14ac:dyDescent="0.35">
      <c r="A37" s="7">
        <v>33410</v>
      </c>
      <c r="B37" s="8" t="s">
        <v>27</v>
      </c>
      <c r="C37" s="9">
        <v>0.28000000000000003</v>
      </c>
      <c r="D37" s="10">
        <v>5.4054054054054057E-2</v>
      </c>
      <c r="E37" s="10">
        <v>9.0815273477812181E-2</v>
      </c>
      <c r="F37" s="10">
        <v>0.1021671826625387</v>
      </c>
      <c r="G37" s="11">
        <v>2.2703818369453045E-2</v>
      </c>
      <c r="H37" s="12">
        <v>-81</v>
      </c>
      <c r="I37" s="11">
        <v>0.54804270462633453</v>
      </c>
      <c r="J37" s="11">
        <v>0.62369337979094097</v>
      </c>
      <c r="K37" s="13">
        <v>0.90551181102362199</v>
      </c>
      <c r="L37" s="14">
        <v>9.4322833244349518</v>
      </c>
      <c r="M37" s="15">
        <v>2.8</v>
      </c>
      <c r="N37" s="16">
        <v>4</v>
      </c>
    </row>
    <row r="38" spans="1:14" s="6" customFormat="1" ht="15.5" x14ac:dyDescent="0.35">
      <c r="A38" s="7">
        <v>33418</v>
      </c>
      <c r="B38" s="8" t="s">
        <v>27</v>
      </c>
      <c r="C38" s="9">
        <v>0.13800000000000001</v>
      </c>
      <c r="D38" s="10">
        <v>4.2635658914728682E-2</v>
      </c>
      <c r="E38" s="10">
        <v>7.6642335766423361E-2</v>
      </c>
      <c r="F38" s="10">
        <v>8.5158150851581502E-2</v>
      </c>
      <c r="G38" s="11">
        <v>8.5158150851581509E-3</v>
      </c>
      <c r="H38" s="12">
        <v>90</v>
      </c>
      <c r="I38" s="11">
        <v>0.63286713286713292</v>
      </c>
      <c r="J38" s="11">
        <v>0.78321678321678301</v>
      </c>
      <c r="K38" s="13">
        <v>0.95736434108527102</v>
      </c>
      <c r="L38" s="14">
        <v>6.0393532047535547</v>
      </c>
      <c r="M38" s="15">
        <v>2.2000000000000002</v>
      </c>
      <c r="N38" s="16">
        <v>1</v>
      </c>
    </row>
    <row r="39" spans="1:14" s="6" customFormat="1" ht="15.5" x14ac:dyDescent="0.35">
      <c r="A39" s="7">
        <v>33404</v>
      </c>
      <c r="B39" s="8" t="s">
        <v>28</v>
      </c>
      <c r="C39" s="9">
        <v>0.27600000000000002</v>
      </c>
      <c r="D39" s="10">
        <v>0.10229132569558101</v>
      </c>
      <c r="E39" s="10">
        <v>0.13367421475529584</v>
      </c>
      <c r="F39" s="10">
        <v>0.13367421475529584</v>
      </c>
      <c r="G39" s="11">
        <v>7.5237399561723886E-2</v>
      </c>
      <c r="H39" s="12">
        <v>-77</v>
      </c>
      <c r="I39" s="11">
        <v>0.38395415472779371</v>
      </c>
      <c r="J39" s="11">
        <v>0.38618925831202</v>
      </c>
      <c r="K39" s="13">
        <v>0.81944444444444398</v>
      </c>
      <c r="L39" s="14">
        <v>19.668281227065904</v>
      </c>
      <c r="M39" s="15">
        <v>4.5999999999999996</v>
      </c>
      <c r="N39" s="16">
        <v>10</v>
      </c>
    </row>
    <row r="40" spans="1:14" s="6" customFormat="1" ht="15.5" x14ac:dyDescent="0.35">
      <c r="A40" s="7">
        <v>33414</v>
      </c>
      <c r="B40" s="8" t="s">
        <v>29</v>
      </c>
      <c r="C40" s="9">
        <v>4.5999999999999999E-2</v>
      </c>
      <c r="D40" s="10">
        <v>4.3338683788121987E-2</v>
      </c>
      <c r="E40" s="10">
        <v>6.7586206896551718E-2</v>
      </c>
      <c r="F40" s="10">
        <v>9.3103448275862075E-2</v>
      </c>
      <c r="G40" s="11">
        <v>2.2758620689655173E-2</v>
      </c>
      <c r="H40" s="12">
        <v>106</v>
      </c>
      <c r="I40" s="11">
        <v>0.56398809523809523</v>
      </c>
      <c r="J40" s="11">
        <v>0.72052980132450295</v>
      </c>
      <c r="K40" s="13">
        <v>0.94217347956131603</v>
      </c>
      <c r="L40" s="14">
        <v>6.8898592916060162</v>
      </c>
      <c r="M40" s="15">
        <v>2.6</v>
      </c>
      <c r="N40" s="16">
        <v>0</v>
      </c>
    </row>
    <row r="41" spans="1:14" s="6" customFormat="1" ht="15.5" x14ac:dyDescent="0.35">
      <c r="A41" s="7">
        <v>33403</v>
      </c>
      <c r="B41" s="8" t="s">
        <v>30</v>
      </c>
      <c r="C41" s="9">
        <v>0.129</v>
      </c>
      <c r="D41" s="10">
        <v>0.11211573236889692</v>
      </c>
      <c r="E41" s="10">
        <v>0.13957307060755336</v>
      </c>
      <c r="F41" s="10">
        <v>0.13957307060755336</v>
      </c>
      <c r="G41" s="11">
        <v>5.4187192118226604E-2</v>
      </c>
      <c r="H41" s="12">
        <v>-58</v>
      </c>
      <c r="I41" s="11">
        <v>0.40361445783132532</v>
      </c>
      <c r="J41" s="11">
        <v>0.450867052023121</v>
      </c>
      <c r="K41" s="13">
        <v>0.859649122807018</v>
      </c>
      <c r="L41" s="14">
        <v>10.509296685529508</v>
      </c>
      <c r="M41" s="15">
        <v>4.5999999999999996</v>
      </c>
      <c r="N41" s="16">
        <v>10</v>
      </c>
    </row>
    <row r="42" spans="1:14" s="6" customFormat="1" ht="15.5" x14ac:dyDescent="0.35">
      <c r="A42" s="7">
        <v>33407</v>
      </c>
      <c r="B42" s="8" t="s">
        <v>30</v>
      </c>
      <c r="C42" s="9">
        <v>0.252</v>
      </c>
      <c r="D42" s="10">
        <v>0.10486891385767791</v>
      </c>
      <c r="E42" s="10">
        <v>0.10102156640181612</v>
      </c>
      <c r="F42" s="10">
        <v>0.12656072644721908</v>
      </c>
      <c r="G42" s="11">
        <v>7.7752553916004538E-2</v>
      </c>
      <c r="H42" s="12">
        <v>85</v>
      </c>
      <c r="I42" s="11">
        <v>0.37690631808278868</v>
      </c>
      <c r="J42" s="11">
        <v>0.40792079207920801</v>
      </c>
      <c r="K42" s="13">
        <v>0.84224598930481298</v>
      </c>
      <c r="L42" s="14">
        <v>16.383568244789782</v>
      </c>
      <c r="M42" s="15">
        <v>4.5999999999999996</v>
      </c>
      <c r="N42" s="16">
        <v>10</v>
      </c>
    </row>
    <row r="43" spans="1:14" s="6" customFormat="1" ht="15.5" x14ac:dyDescent="0.35">
      <c r="A43" s="7">
        <v>33401</v>
      </c>
      <c r="B43" s="8" t="s">
        <v>30</v>
      </c>
      <c r="C43" s="9">
        <v>0.24399999999999999</v>
      </c>
      <c r="D43" s="10">
        <v>0.11440677966101695</v>
      </c>
      <c r="E43" s="10">
        <v>0.10476190476190476</v>
      </c>
      <c r="F43" s="10">
        <v>0.10095238095238095</v>
      </c>
      <c r="G43" s="11">
        <v>5.1428571428571428E-2</v>
      </c>
      <c r="H43" s="12">
        <v>-63</v>
      </c>
      <c r="I43" s="11">
        <v>0.41841004184100417</v>
      </c>
      <c r="J43" s="11">
        <v>0.356862745098039</v>
      </c>
      <c r="K43" s="13">
        <v>0.82702702702702702</v>
      </c>
      <c r="L43" s="14">
        <v>12.088888888888889</v>
      </c>
      <c r="M43" s="15">
        <v>4.4000000000000004</v>
      </c>
      <c r="N43" s="16">
        <v>9</v>
      </c>
    </row>
    <row r="44" spans="1:14" s="6" customFormat="1" ht="15.5" x14ac:dyDescent="0.35">
      <c r="A44" s="7">
        <v>33409</v>
      </c>
      <c r="B44" s="8" t="s">
        <v>30</v>
      </c>
      <c r="C44" s="9">
        <v>0.184</v>
      </c>
      <c r="D44" s="10">
        <v>0.10063784549964565</v>
      </c>
      <c r="E44" s="10">
        <v>9.9299809038828776E-2</v>
      </c>
      <c r="F44" s="10">
        <v>0.1037555697008275</v>
      </c>
      <c r="G44" s="11">
        <v>5.1559516231699555E-2</v>
      </c>
      <c r="H44" s="12">
        <v>992</v>
      </c>
      <c r="I44" s="11">
        <v>0.35068493150684932</v>
      </c>
      <c r="J44" s="11">
        <v>0.48877805486284298</v>
      </c>
      <c r="K44" s="13">
        <v>0.87908496732026098</v>
      </c>
      <c r="L44" s="14">
        <v>7.9648121730860684</v>
      </c>
      <c r="M44" s="15">
        <v>4.2</v>
      </c>
      <c r="N44" s="16">
        <v>9</v>
      </c>
    </row>
    <row r="45" spans="1:14" s="6" customFormat="1" ht="15.5" x14ac:dyDescent="0.35">
      <c r="A45" s="7">
        <v>33417</v>
      </c>
      <c r="B45" s="8" t="s">
        <v>30</v>
      </c>
      <c r="C45" s="9">
        <v>4.7E-2</v>
      </c>
      <c r="D45" s="10">
        <v>0.11550151975683891</v>
      </c>
      <c r="E45" s="10">
        <v>8.7999999999999995E-2</v>
      </c>
      <c r="F45" s="10">
        <v>0.1111111111111111</v>
      </c>
      <c r="G45" s="11">
        <v>5.1555555555555556E-2</v>
      </c>
      <c r="H45" s="12">
        <v>533</v>
      </c>
      <c r="I45" s="11">
        <v>0.35737704918032787</v>
      </c>
      <c r="J45" s="11">
        <v>0.45</v>
      </c>
      <c r="K45" s="13">
        <v>0.87603305785123997</v>
      </c>
      <c r="L45" s="14">
        <v>7.8260869565217401</v>
      </c>
      <c r="M45" s="15">
        <v>4.4000000000000004</v>
      </c>
      <c r="N45" s="16">
        <v>8</v>
      </c>
    </row>
    <row r="46" spans="1:14" s="6" customFormat="1" ht="15.5" x14ac:dyDescent="0.35">
      <c r="A46" s="7">
        <v>33415</v>
      </c>
      <c r="B46" s="8" t="s">
        <v>30</v>
      </c>
      <c r="C46" s="9">
        <v>0.17599999999999999</v>
      </c>
      <c r="D46" s="10">
        <v>9.215578716401536E-2</v>
      </c>
      <c r="E46" s="10">
        <v>8.0629770992366415E-2</v>
      </c>
      <c r="F46" s="10">
        <v>9.3511450381679392E-2</v>
      </c>
      <c r="G46" s="11">
        <v>5.3435114503816793E-2</v>
      </c>
      <c r="H46" s="12">
        <v>1198</v>
      </c>
      <c r="I46" s="11">
        <v>0.31834532374100721</v>
      </c>
      <c r="J46" s="11">
        <v>0.47756874095513702</v>
      </c>
      <c r="K46" s="13">
        <v>0.88235294117647101</v>
      </c>
      <c r="L46" s="14">
        <v>6.7372473532242534</v>
      </c>
      <c r="M46" s="15">
        <v>4.5999999999999996</v>
      </c>
      <c r="N46" s="16">
        <v>6</v>
      </c>
    </row>
    <row r="47" spans="1:14" s="6" customFormat="1" ht="15.5" x14ac:dyDescent="0.35">
      <c r="A47" s="7">
        <v>33405</v>
      </c>
      <c r="B47" s="8" t="s">
        <v>30</v>
      </c>
      <c r="C47" s="9">
        <v>0.20100000000000001</v>
      </c>
      <c r="D47" s="10">
        <v>9.7709923664122136E-2</v>
      </c>
      <c r="E47" s="10">
        <v>6.4156206415620642E-2</v>
      </c>
      <c r="F47" s="10">
        <v>7.9497907949790794E-2</v>
      </c>
      <c r="G47" s="11">
        <v>4.3235704323570434E-2</v>
      </c>
      <c r="H47" s="12">
        <v>513</v>
      </c>
      <c r="I47" s="11">
        <v>0.44396551724137934</v>
      </c>
      <c r="J47" s="11">
        <v>0.50925925925925897</v>
      </c>
      <c r="K47" s="13">
        <v>0.903345724907063</v>
      </c>
      <c r="L47" s="14">
        <v>7.9176563737133803</v>
      </c>
      <c r="M47" s="15">
        <v>4.4000000000000004</v>
      </c>
      <c r="N47" s="16">
        <v>4</v>
      </c>
    </row>
    <row r="48" spans="1:14" s="6" customFormat="1" ht="15.5" x14ac:dyDescent="0.35">
      <c r="A48" s="7">
        <v>33413</v>
      </c>
      <c r="B48" s="8" t="s">
        <v>30</v>
      </c>
      <c r="C48" s="9">
        <v>9.0999999999999998E-2</v>
      </c>
      <c r="D48" s="10">
        <v>8.0402010050251257E-2</v>
      </c>
      <c r="E48" s="10">
        <v>0.10395314787701318</v>
      </c>
      <c r="F48" s="10">
        <v>0.12591508052708639</v>
      </c>
      <c r="G48" s="11">
        <v>3.8067349926793559E-2</v>
      </c>
      <c r="H48" s="12">
        <v>114</v>
      </c>
      <c r="I48" s="11">
        <v>0.48314606741573035</v>
      </c>
      <c r="J48" s="11">
        <v>0.55434782608695699</v>
      </c>
      <c r="K48" s="13">
        <v>0.90557939914163099</v>
      </c>
      <c r="L48" s="14">
        <v>4.9449314452685993</v>
      </c>
      <c r="M48" s="15">
        <v>4</v>
      </c>
      <c r="N48" s="16">
        <v>2</v>
      </c>
    </row>
    <row r="49" spans="1:14" s="6" customFormat="1" ht="15.5" x14ac:dyDescent="0.35">
      <c r="A49" s="7">
        <v>33406</v>
      </c>
      <c r="B49" s="8" t="s">
        <v>30</v>
      </c>
      <c r="C49" s="9">
        <v>8.2000000000000003E-2</v>
      </c>
      <c r="D49" s="10">
        <v>6.6588785046728965E-2</v>
      </c>
      <c r="E49" s="10">
        <v>7.4112734864300631E-2</v>
      </c>
      <c r="F49" s="10">
        <v>8.4551148225469733E-2</v>
      </c>
      <c r="G49" s="11">
        <v>4.1753653444676408E-2</v>
      </c>
      <c r="H49" s="12">
        <v>190</v>
      </c>
      <c r="I49" s="11">
        <v>0.41860465116279072</v>
      </c>
      <c r="J49" s="11">
        <v>0.507692307692308</v>
      </c>
      <c r="K49" s="13">
        <v>0.89855072463768104</v>
      </c>
      <c r="L49" s="14">
        <v>4.4828690361831578</v>
      </c>
      <c r="M49" s="15">
        <v>4</v>
      </c>
      <c r="N49" s="16">
        <v>1</v>
      </c>
    </row>
    <row r="50" spans="1:14" s="6" customFormat="1" ht="15.5" x14ac:dyDescent="0.35">
      <c r="A50" s="7">
        <v>33411</v>
      </c>
      <c r="B50" s="8" t="s">
        <v>30</v>
      </c>
      <c r="C50" s="9">
        <v>0.14499999999999999</v>
      </c>
      <c r="D50" s="10">
        <v>4.6751968503937008E-2</v>
      </c>
      <c r="E50" s="10">
        <v>8.9347079037800689E-2</v>
      </c>
      <c r="F50" s="10">
        <v>0.10094501718213059</v>
      </c>
      <c r="G50" s="11">
        <v>2.7491408934707903E-2</v>
      </c>
      <c r="H50" s="12">
        <v>68</v>
      </c>
      <c r="I50" s="11">
        <v>0.54843304843304841</v>
      </c>
      <c r="J50" s="11">
        <v>0.60569105691056901</v>
      </c>
      <c r="K50" s="13">
        <v>0.92447916666666696</v>
      </c>
      <c r="L50" s="14">
        <v>7.6516076516076517</v>
      </c>
      <c r="M50" s="15">
        <v>3</v>
      </c>
      <c r="N50" s="16">
        <v>1</v>
      </c>
    </row>
    <row r="51" spans="1:14" s="6" customFormat="1" ht="15.5" x14ac:dyDescent="0.35">
      <c r="A51" s="7">
        <v>33412</v>
      </c>
      <c r="B51" s="8" t="s">
        <v>30</v>
      </c>
      <c r="C51" s="9">
        <v>0</v>
      </c>
      <c r="D51" s="10">
        <v>3.8327526132404179E-2</v>
      </c>
      <c r="E51" s="10">
        <v>7.4534161490683232E-2</v>
      </c>
      <c r="F51" s="10">
        <v>9.0062111801242239E-2</v>
      </c>
      <c r="G51" s="11">
        <v>2.4844720496894408E-2</v>
      </c>
      <c r="H51" s="12">
        <v>-47</v>
      </c>
      <c r="I51" s="11">
        <v>0.64356435643564358</v>
      </c>
      <c r="J51" s="11">
        <v>0.66666666666666696</v>
      </c>
      <c r="K51" s="13">
        <v>0.958620689655172</v>
      </c>
      <c r="L51" s="14">
        <v>5.0590219224283306</v>
      </c>
      <c r="M51" s="15">
        <v>2.4</v>
      </c>
      <c r="N51" s="16">
        <v>0</v>
      </c>
    </row>
    <row r="52" spans="1:14" x14ac:dyDescent="0.4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19"/>
      <c r="N52" s="19"/>
    </row>
    <row r="53" spans="1:14" x14ac:dyDescent="0.4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19"/>
      <c r="N53" s="19"/>
    </row>
  </sheetData>
  <conditionalFormatting sqref="C1">
    <cfRule type="top10" dxfId="28" priority="11" rank="20"/>
  </conditionalFormatting>
  <conditionalFormatting sqref="D1">
    <cfRule type="top10" dxfId="27" priority="10" rank="20"/>
  </conditionalFormatting>
  <conditionalFormatting sqref="E1">
    <cfRule type="top10" dxfId="26" priority="9" rank="20"/>
  </conditionalFormatting>
  <conditionalFormatting sqref="F1">
    <cfRule type="top10" dxfId="25" priority="8" rank="20"/>
  </conditionalFormatting>
  <conditionalFormatting sqref="I1">
    <cfRule type="top10" dxfId="24" priority="7" rank="20"/>
  </conditionalFormatting>
  <conditionalFormatting sqref="J1">
    <cfRule type="top10" dxfId="23" priority="6" rank="20"/>
  </conditionalFormatting>
  <conditionalFormatting sqref="G1">
    <cfRule type="top10" dxfId="22" priority="5" rank="20"/>
  </conditionalFormatting>
  <conditionalFormatting sqref="K1">
    <cfRule type="top10" dxfId="21" priority="4" bottom="1" rank="20"/>
  </conditionalFormatting>
  <conditionalFormatting sqref="L1">
    <cfRule type="top10" dxfId="20" priority="3" rank="20"/>
  </conditionalFormatting>
  <conditionalFormatting sqref="M1">
    <cfRule type="top10" dxfId="19" priority="2" rank="20"/>
  </conditionalFormatting>
  <conditionalFormatting sqref="H1">
    <cfRule type="top10" dxfId="18" priority="1" rank="20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DATA_w. merged ZIPs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Cady Sandler</dc:creator>
  <cp:lastModifiedBy>Cady Sandler</cp:lastModifiedBy>
  <dcterms:created xsi:type="dcterms:W3CDTF">2021-03-26T19:22:48Z</dcterms:created>
  <dcterms:modified xsi:type="dcterms:W3CDTF">2021-03-26T19:24:51Z</dcterms:modified>
</cp:coreProperties>
</file>